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5740" yWindow="0" windowWidth="23620" windowHeight="19340" tabRatio="500"/>
  </bookViews>
  <sheets>
    <sheet name="Grain Cart" sheetId="1" r:id="rId1"/>
  </sheets>
  <definedNames>
    <definedName name="_xlnm.Print_Area" localSheetId="0">'Grain Cart'!$A$1:$L$54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" l="1"/>
  <c r="L13" i="1"/>
  <c r="L41" i="1"/>
  <c r="L44" i="1"/>
  <c r="L14" i="1"/>
  <c r="L15" i="1"/>
  <c r="L17" i="1"/>
  <c r="L18" i="1"/>
  <c r="L19" i="1"/>
  <c r="L21" i="1"/>
  <c r="L22" i="1"/>
  <c r="L23" i="1"/>
  <c r="L24" i="1"/>
  <c r="L26" i="1"/>
  <c r="L28" i="1"/>
  <c r="L30" i="1"/>
  <c r="L31" i="1"/>
  <c r="L32" i="1"/>
  <c r="L34" i="1"/>
  <c r="L37" i="1"/>
  <c r="L45" i="1"/>
</calcChain>
</file>

<file path=xl/sharedStrings.xml><?xml version="1.0" encoding="utf-8"?>
<sst xmlns="http://schemas.openxmlformats.org/spreadsheetml/2006/main" count="67" uniqueCount="55">
  <si>
    <t>Dealer Name:</t>
  </si>
  <si>
    <t>Date:</t>
  </si>
  <si>
    <t>Contact:</t>
  </si>
  <si>
    <t>Sold By:</t>
  </si>
  <si>
    <t>Office:</t>
  </si>
  <si>
    <t>Fax:</t>
  </si>
  <si>
    <t>Cell:</t>
  </si>
  <si>
    <t>Purchase Order #:</t>
  </si>
  <si>
    <t>Field Floater 6 on Tires</t>
  </si>
  <si>
    <t>QTY.</t>
  </si>
  <si>
    <t>DESCRIPTION</t>
  </si>
  <si>
    <t>HUB &amp; SPINDLE SIZE</t>
  </si>
  <si>
    <t>1450 Bu. Field Floater 6 Tandem / (4) 30.5 x 32 R-1 Lug Radial Tires</t>
  </si>
  <si>
    <t>6"</t>
  </si>
  <si>
    <t>1450 Bu. Field Floater 6 Tridem Axle / (6) 30.5 X 32 R-1 Lug Tires</t>
  </si>
  <si>
    <t>5"</t>
  </si>
  <si>
    <t>1700 Bu. Field Floater 6 Tridem Axle / (6) 30.5 X 32 R-1 Lug Radial Tires</t>
  </si>
  <si>
    <t>2200 Bu. Field Floater 6 Tridem Axle / (6) 30.5 X 32 R-1 Lug Radial Tires</t>
  </si>
  <si>
    <t>Field Floater 6 on Tracks</t>
  </si>
  <si>
    <t>1450 Bu. Field Floater 6 Tracks</t>
  </si>
  <si>
    <t>1700 Bu. Field Floater 6 Tracks</t>
  </si>
  <si>
    <t>2200 Bu. Field Floater 6 Tracks</t>
  </si>
  <si>
    <t>Tire Options</t>
  </si>
  <si>
    <t>four 900/60R32 Radial Tires</t>
  </si>
  <si>
    <t>six 30.5 x 32 R-1 Lug Radial Tires</t>
  </si>
  <si>
    <t>six 900/60R32 Radial Tires (on 1450 Bu., Upgrade from Lug Tires as Standard)</t>
  </si>
  <si>
    <t>six 900/60R32 Radial Tires (on 1700 &amp; 2200 Bu., Upgrade from Radial Tires as Standard)</t>
  </si>
  <si>
    <t>Axle Options for Field Floater 6 on Tires</t>
  </si>
  <si>
    <t>Six 6" solid hub and spindle assemblies in lieu of 5" for tridem axle units</t>
  </si>
  <si>
    <t>Optional Equipment</t>
  </si>
  <si>
    <t>Deduct electronic weigh system with in-cab monitor</t>
  </si>
  <si>
    <t>Deduct</t>
  </si>
  <si>
    <t>Moisture sensor</t>
  </si>
  <si>
    <t>Add</t>
  </si>
  <si>
    <t>Call Plant For Pricing</t>
  </si>
  <si>
    <t>Roll tarp package complete - Not Installed</t>
  </si>
  <si>
    <t>Roll tarp package complete - Installed</t>
  </si>
  <si>
    <t>Hydraulically operated clean out doors</t>
  </si>
  <si>
    <t>Oil bath hubs for track models</t>
  </si>
  <si>
    <t>Deduct two wheel brake system</t>
  </si>
  <si>
    <t>Bull Pull Hitch Options</t>
  </si>
  <si>
    <t>2 inch insert (comes standard)</t>
  </si>
  <si>
    <t>In Base</t>
  </si>
  <si>
    <t>Category 5 insert in lieu of Category 4 insert</t>
  </si>
  <si>
    <t xml:space="preserve">Balzer products are painted black and finished with the new, 2015 Balzer green decals.  </t>
  </si>
  <si>
    <t>Notes:</t>
  </si>
  <si>
    <t>1.  All prices are F.O.B. Mountain Lake, MN and are subject to change without notice.</t>
  </si>
  <si>
    <t>Comments:</t>
  </si>
  <si>
    <t>Estimated Freight</t>
  </si>
  <si>
    <t>Dealer Net</t>
  </si>
  <si>
    <t>Deposit Due</t>
  </si>
  <si>
    <t>Signature:</t>
  </si>
  <si>
    <t>DEALER NET PRICE</t>
  </si>
  <si>
    <t>TOTAL NET PRICE</t>
  </si>
  <si>
    <t>Total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</si>
</sst>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mmmm\ d\,\ yyyy"/>
  </numFmts>
  <fonts count="12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Broadway"/>
      <family val="5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i/>
      <sz val="10"/>
      <name val="Arial"/>
    </font>
    <font>
      <i/>
      <sz val="1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2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8">
    <xf numFmtId="0" fontId="0" fillId="0" borderId="0" xfId="0"/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0" borderId="0" xfId="1"/>
    <xf numFmtId="0" fontId="2" fillId="2" borderId="0" xfId="1" applyFont="1" applyFill="1" applyAlignment="1">
      <alignment horizontal="right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0" xfId="1" applyFont="1" applyFill="1" applyBorder="1" applyAlignment="1">
      <alignment horizontal="right"/>
    </xf>
    <xf numFmtId="164" fontId="2" fillId="2" borderId="0" xfId="1" applyNumberFormat="1" applyFont="1" applyFill="1" applyBorder="1" applyAlignment="1">
      <alignment horizontal="center"/>
    </xf>
    <xf numFmtId="0" fontId="2" fillId="2" borderId="0" xfId="1" applyFont="1" applyFill="1"/>
    <xf numFmtId="0" fontId="2" fillId="2" borderId="1" xfId="1" applyFont="1" applyFill="1" applyBorder="1" applyAlignment="1">
      <alignment horizontal="right"/>
    </xf>
    <xf numFmtId="0" fontId="2" fillId="2" borderId="1" xfId="1" applyFont="1" applyFill="1" applyBorder="1"/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left" vertical="center"/>
    </xf>
    <xf numFmtId="0" fontId="2" fillId="4" borderId="0" xfId="2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left"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right" vertical="center"/>
    </xf>
    <xf numFmtId="7" fontId="2" fillId="2" borderId="0" xfId="2" applyNumberFormat="1" applyFont="1" applyFill="1" applyBorder="1" applyAlignment="1">
      <alignment horizontal="center" vertical="center"/>
    </xf>
    <xf numFmtId="164" fontId="2" fillId="4" borderId="0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4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7" fontId="2" fillId="0" borderId="0" xfId="2" applyNumberFormat="1" applyFont="1" applyBorder="1" applyAlignment="1">
      <alignment horizontal="center" vertical="center"/>
    </xf>
    <xf numFmtId="0" fontId="3" fillId="4" borderId="0" xfId="1" applyFont="1" applyFill="1" applyBorder="1" applyAlignment="1">
      <alignment horizontal="right" vertical="center"/>
    </xf>
    <xf numFmtId="164" fontId="3" fillId="4" borderId="0" xfId="1" applyNumberFormat="1" applyFont="1" applyFill="1" applyBorder="1" applyAlignment="1">
      <alignment horizontal="right" vertical="center"/>
    </xf>
    <xf numFmtId="7" fontId="3" fillId="4" borderId="0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center"/>
    </xf>
    <xf numFmtId="164" fontId="2" fillId="2" borderId="0" xfId="3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7" fontId="2" fillId="0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7" fontId="3" fillId="0" borderId="0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4" fillId="4" borderId="6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4" borderId="5" xfId="1" applyFont="1" applyFill="1" applyBorder="1" applyAlignment="1">
      <alignment horizontal="right" vertical="center"/>
    </xf>
    <xf numFmtId="164" fontId="2" fillId="0" borderId="7" xfId="1" applyNumberFormat="1" applyFont="1" applyBorder="1" applyAlignment="1">
      <alignment horizontal="center" vertical="center"/>
    </xf>
    <xf numFmtId="7" fontId="7" fillId="4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0" fontId="4" fillId="4" borderId="10" xfId="1" applyFont="1" applyFill="1" applyBorder="1" applyAlignment="1">
      <alignment horizontal="center" vertical="center"/>
    </xf>
    <xf numFmtId="164" fontId="2" fillId="5" borderId="11" xfId="4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4" fillId="4" borderId="12" xfId="1" applyFont="1" applyFill="1" applyBorder="1" applyAlignment="1">
      <alignment horizontal="center" vertical="center"/>
    </xf>
    <xf numFmtId="165" fontId="2" fillId="4" borderId="13" xfId="1" applyNumberFormat="1" applyFont="1" applyFill="1" applyBorder="1" applyAlignment="1">
      <alignment horizontal="right" vertical="center"/>
    </xf>
    <xf numFmtId="0" fontId="2" fillId="0" borderId="13" xfId="1" applyFont="1" applyBorder="1" applyAlignment="1">
      <alignment vertical="center"/>
    </xf>
    <xf numFmtId="164" fontId="2" fillId="4" borderId="13" xfId="1" applyNumberFormat="1" applyFont="1" applyFill="1" applyBorder="1" applyAlignment="1">
      <alignment horizontal="right" vertical="center"/>
    </xf>
    <xf numFmtId="0" fontId="2" fillId="6" borderId="10" xfId="1" applyFont="1" applyFill="1" applyBorder="1" applyAlignment="1">
      <alignment vertical="center"/>
    </xf>
    <xf numFmtId="165" fontId="2" fillId="6" borderId="0" xfId="1" applyNumberFormat="1" applyFont="1" applyFill="1" applyBorder="1" applyAlignment="1">
      <alignment horizontal="right" vertical="center"/>
    </xf>
    <xf numFmtId="0" fontId="2" fillId="6" borderId="0" xfId="1" applyFont="1" applyFill="1" applyBorder="1" applyAlignment="1">
      <alignment vertical="center"/>
    </xf>
    <xf numFmtId="164" fontId="3" fillId="6" borderId="0" xfId="1" applyNumberFormat="1" applyFont="1" applyFill="1" applyBorder="1" applyAlignment="1">
      <alignment horizontal="right" vertical="center"/>
    </xf>
    <xf numFmtId="7" fontId="3" fillId="6" borderId="11" xfId="1" applyNumberFormat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vertical="center"/>
    </xf>
    <xf numFmtId="7" fontId="3" fillId="3" borderId="1" xfId="1" applyNumberFormat="1" applyFont="1" applyFill="1" applyBorder="1" applyAlignment="1">
      <alignment horizontal="right" vertical="center"/>
    </xf>
    <xf numFmtId="164" fontId="3" fillId="3" borderId="9" xfId="1" applyNumberFormat="1" applyFont="1" applyFill="1" applyBorder="1" applyAlignment="1">
      <alignment horizontal="center" vertical="center"/>
    </xf>
    <xf numFmtId="7" fontId="2" fillId="2" borderId="0" xfId="1" applyNumberFormat="1" applyFont="1" applyFill="1" applyBorder="1" applyAlignment="1">
      <alignment horizontal="right" vertical="center"/>
    </xf>
    <xf numFmtId="7" fontId="2" fillId="2" borderId="0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2" fillId="0" borderId="0" xfId="1" applyFont="1" applyFill="1" applyBorder="1"/>
    <xf numFmtId="7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/>
    <xf numFmtId="7" fontId="3" fillId="4" borderId="0" xfId="1" applyNumberFormat="1" applyFont="1" applyFill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9" fillId="2" borderId="0" xfId="1" applyFont="1" applyFill="1" applyBorder="1" applyAlignment="1">
      <alignment horizontal="center" vertical="center"/>
    </xf>
    <xf numFmtId="0" fontId="9" fillId="4" borderId="0" xfId="1" applyFont="1" applyFill="1" applyBorder="1" applyAlignment="1">
      <alignment vertical="center"/>
    </xf>
    <xf numFmtId="0" fontId="9" fillId="4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9" fillId="2" borderId="5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top" wrapText="1"/>
    </xf>
    <xf numFmtId="7" fontId="2" fillId="2" borderId="1" xfId="1" applyNumberFormat="1" applyFont="1" applyFill="1" applyBorder="1" applyAlignment="1" applyProtection="1">
      <alignment horizontal="left" vertical="center"/>
      <protection locked="0"/>
    </xf>
    <xf numFmtId="164" fontId="2" fillId="4" borderId="14" xfId="1" applyNumberFormat="1" applyFont="1" applyFill="1" applyBorder="1" applyAlignment="1" applyProtection="1">
      <alignment horizontal="center" vertical="center"/>
      <protection locked="0"/>
    </xf>
  </cellXfs>
  <cellStyles count="12">
    <cellStyle name="Currency 2" xfId="4"/>
    <cellStyle name="Currency 3" xfId="3"/>
    <cellStyle name="Date" xfId="5"/>
    <cellStyle name="Followed Hyperlink" xfId="9" builtinId="9" hidden="1"/>
    <cellStyle name="Followed Hyperlink" xfId="11" builtinId="9" hidden="1"/>
    <cellStyle name="Heading 2 2" xfId="6"/>
    <cellStyle name="Hyperlink" xfId="8" builtinId="8" hidden="1"/>
    <cellStyle name="Hyperlink" xfId="10" builtinId="8" hidden="1"/>
    <cellStyle name="Normal" xfId="0" builtinId="0"/>
    <cellStyle name="Normal 2" xfId="2"/>
    <cellStyle name="Normal 3" xfId="7"/>
    <cellStyle name="Normal_Quote Sheet 5 13 10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11</xdr:col>
      <xdr:colOff>1143000</xdr:colOff>
      <xdr:row>0</xdr:row>
      <xdr:rowOff>1130300</xdr:rowOff>
    </xdr:to>
    <xdr:pic>
      <xdr:nvPicPr>
        <xdr:cNvPr id="2" name="Picture 1" descr="2015 Letterhead Claas Green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10109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127000</xdr:colOff>
      <xdr:row>38</xdr:row>
      <xdr:rowOff>25400</xdr:rowOff>
    </xdr:from>
    <xdr:to>
      <xdr:col>1</xdr:col>
      <xdr:colOff>266700</xdr:colOff>
      <xdr:row>38</xdr:row>
      <xdr:rowOff>177800</xdr:rowOff>
    </xdr:to>
    <xdr:sp macro="" textlink="">
      <xdr:nvSpPr>
        <xdr:cNvPr id="3" name="Rectangle 2"/>
        <xdr:cNvSpPr/>
      </xdr:nvSpPr>
      <xdr:spPr>
        <a:xfrm>
          <a:off x="889000" y="8978900"/>
          <a:ext cx="139700" cy="1524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0"/>
  <sheetViews>
    <sheetView tabSelected="1" topLeftCell="A23" workbookViewId="0">
      <selection activeCell="L44" sqref="L44"/>
    </sheetView>
  </sheetViews>
  <sheetFormatPr baseColWidth="10" defaultColWidth="10" defaultRowHeight="15" x14ac:dyDescent="0"/>
  <cols>
    <col min="1" max="1" width="10" style="73" customWidth="1"/>
    <col min="2" max="2" width="4.33203125" style="73" customWidth="1"/>
    <col min="3" max="3" width="27.6640625" style="73" customWidth="1"/>
    <col min="4" max="4" width="36.6640625" style="73" customWidth="1"/>
    <col min="5" max="5" width="7.6640625" style="73" bestFit="1" customWidth="1"/>
    <col min="6" max="6" width="6.33203125" style="73" customWidth="1"/>
    <col min="7" max="7" width="7.6640625" style="73" customWidth="1"/>
    <col min="8" max="9" width="0" style="73" hidden="1" customWidth="1"/>
    <col min="10" max="10" width="24.1640625" style="73" customWidth="1"/>
    <col min="11" max="11" width="5" style="73" bestFit="1" customWidth="1"/>
    <col min="12" max="12" width="15.1640625" style="81" customWidth="1"/>
    <col min="13" max="13" width="10" style="3"/>
    <col min="14" max="15" width="10.6640625" style="3" bestFit="1" customWidth="1"/>
    <col min="16" max="16384" width="10" style="3"/>
  </cols>
  <sheetData>
    <row r="1" spans="1:13" ht="107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3">
      <c r="A2" s="1"/>
      <c r="B2" s="1"/>
      <c r="C2" s="4" t="s">
        <v>0</v>
      </c>
      <c r="D2" s="5"/>
      <c r="E2" s="4" t="s">
        <v>1</v>
      </c>
      <c r="F2" s="89"/>
      <c r="G2" s="89"/>
      <c r="H2" s="89"/>
      <c r="I2" s="89"/>
      <c r="J2" s="89"/>
      <c r="K2" s="1"/>
      <c r="L2" s="2"/>
    </row>
    <row r="3" spans="1:13">
      <c r="A3" s="1"/>
      <c r="B3" s="1"/>
      <c r="C3" s="6" t="s">
        <v>2</v>
      </c>
      <c r="D3" s="5"/>
      <c r="E3" s="6" t="s">
        <v>3</v>
      </c>
      <c r="F3" s="90"/>
      <c r="G3" s="90"/>
      <c r="H3" s="90"/>
      <c r="I3" s="90"/>
      <c r="J3" s="90"/>
      <c r="K3" s="1"/>
      <c r="L3" s="2"/>
    </row>
    <row r="4" spans="1:13">
      <c r="A4" s="1"/>
      <c r="B4" s="1"/>
      <c r="C4" s="4" t="s">
        <v>4</v>
      </c>
      <c r="D4" s="5"/>
      <c r="E4" s="4" t="s">
        <v>4</v>
      </c>
      <c r="F4" s="90"/>
      <c r="G4" s="90"/>
      <c r="H4" s="90"/>
      <c r="I4" s="90"/>
      <c r="J4" s="90"/>
      <c r="K4" s="1"/>
      <c r="L4" s="2"/>
    </row>
    <row r="5" spans="1:13">
      <c r="A5" s="1"/>
      <c r="B5" s="1"/>
      <c r="C5" s="6" t="s">
        <v>5</v>
      </c>
      <c r="D5" s="5"/>
      <c r="E5" s="6" t="s">
        <v>5</v>
      </c>
      <c r="F5" s="90"/>
      <c r="G5" s="90"/>
      <c r="H5" s="90"/>
      <c r="I5" s="90"/>
      <c r="J5" s="90"/>
      <c r="K5" s="1"/>
      <c r="L5" s="7"/>
    </row>
    <row r="6" spans="1:13">
      <c r="A6" s="1"/>
      <c r="B6" s="1"/>
      <c r="C6" s="4" t="s">
        <v>6</v>
      </c>
      <c r="D6" s="5"/>
      <c r="E6" s="4" t="s">
        <v>6</v>
      </c>
      <c r="F6" s="90"/>
      <c r="G6" s="90"/>
      <c r="H6" s="90"/>
      <c r="I6" s="90"/>
      <c r="J6" s="90"/>
      <c r="K6" s="1"/>
      <c r="L6" s="7"/>
    </row>
    <row r="7" spans="1:13">
      <c r="A7" s="1"/>
      <c r="B7" s="1"/>
      <c r="C7" s="6" t="s">
        <v>7</v>
      </c>
      <c r="D7" s="5"/>
      <c r="E7" s="1"/>
      <c r="F7" s="1"/>
      <c r="G7" s="1"/>
      <c r="H7" s="1"/>
      <c r="I7" s="1"/>
      <c r="J7" s="1"/>
      <c r="K7" s="1"/>
      <c r="L7" s="2"/>
    </row>
    <row r="8" spans="1:13">
      <c r="A8" s="1"/>
      <c r="B8" s="1"/>
      <c r="C8" s="8"/>
      <c r="D8" s="8"/>
      <c r="E8" s="8"/>
      <c r="F8" s="8"/>
      <c r="G8" s="8"/>
      <c r="H8" s="8"/>
      <c r="I8" s="8"/>
      <c r="J8" s="8"/>
      <c r="K8" s="1"/>
      <c r="L8" s="2"/>
    </row>
    <row r="9" spans="1:13" ht="12.75" customHeight="1">
      <c r="A9" s="9"/>
      <c r="B9" s="9"/>
      <c r="C9" s="10"/>
      <c r="D9" s="10"/>
      <c r="E9" s="1"/>
      <c r="F9" s="1"/>
      <c r="G9" s="1"/>
      <c r="H9" s="1"/>
      <c r="I9" s="1"/>
      <c r="J9" s="1"/>
      <c r="K9" s="1"/>
      <c r="L9" s="2"/>
    </row>
    <row r="10" spans="1:13" s="12" customFormat="1" ht="21.75" customHeight="1">
      <c r="A10" s="86" t="s">
        <v>8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8"/>
      <c r="M10" s="11"/>
    </row>
    <row r="11" spans="1:13" s="85" customFormat="1" ht="15" customHeight="1">
      <c r="A11" s="82" t="s">
        <v>9</v>
      </c>
      <c r="B11" s="92" t="s">
        <v>10</v>
      </c>
      <c r="C11" s="92"/>
      <c r="D11" s="92"/>
      <c r="E11" s="93" t="s">
        <v>11</v>
      </c>
      <c r="F11" s="93"/>
      <c r="G11" s="93"/>
      <c r="H11" s="83"/>
      <c r="I11" s="83"/>
      <c r="J11" s="84" t="s">
        <v>52</v>
      </c>
      <c r="K11" s="93" t="s">
        <v>53</v>
      </c>
      <c r="L11" s="93"/>
    </row>
    <row r="12" spans="1:13" s="19" customFormat="1">
      <c r="A12" s="13">
        <v>0</v>
      </c>
      <c r="B12" s="14"/>
      <c r="C12" s="94" t="s">
        <v>12</v>
      </c>
      <c r="D12" s="94"/>
      <c r="E12" s="15"/>
      <c r="F12" s="16" t="s">
        <v>13</v>
      </c>
      <c r="G12" s="15"/>
      <c r="H12" s="17"/>
      <c r="I12" s="17"/>
      <c r="J12" s="18">
        <v>89815</v>
      </c>
      <c r="K12" s="18"/>
      <c r="L12" s="18">
        <f>A12*J12</f>
        <v>0</v>
      </c>
    </row>
    <row r="13" spans="1:13" s="19" customFormat="1" ht="16">
      <c r="A13" s="13">
        <v>0</v>
      </c>
      <c r="B13" s="14"/>
      <c r="C13" s="20" t="s">
        <v>14</v>
      </c>
      <c r="D13" s="21"/>
      <c r="E13" s="22"/>
      <c r="F13" s="23" t="s">
        <v>15</v>
      </c>
      <c r="G13" s="23"/>
      <c r="I13" s="24"/>
      <c r="J13" s="25">
        <v>101215</v>
      </c>
      <c r="K13" s="25"/>
      <c r="L13" s="18">
        <f>A13*J13</f>
        <v>0</v>
      </c>
    </row>
    <row r="14" spans="1:13" s="19" customFormat="1" ht="16">
      <c r="A14" s="13">
        <v>0</v>
      </c>
      <c r="B14" s="14"/>
      <c r="C14" s="20" t="s">
        <v>16</v>
      </c>
      <c r="D14" s="21"/>
      <c r="E14" s="22"/>
      <c r="F14" s="23" t="s">
        <v>15</v>
      </c>
      <c r="G14" s="23"/>
      <c r="H14" s="17"/>
      <c r="I14" s="17"/>
      <c r="J14" s="18">
        <v>107625</v>
      </c>
      <c r="K14" s="18"/>
      <c r="L14" s="18">
        <f>A14*J14</f>
        <v>0</v>
      </c>
    </row>
    <row r="15" spans="1:13" s="19" customFormat="1" ht="16">
      <c r="A15" s="13">
        <v>0</v>
      </c>
      <c r="B15" s="14"/>
      <c r="C15" s="20" t="s">
        <v>17</v>
      </c>
      <c r="D15" s="21"/>
      <c r="E15" s="22"/>
      <c r="F15" s="23" t="s">
        <v>13</v>
      </c>
      <c r="G15" s="23"/>
      <c r="H15" s="26"/>
      <c r="I15" s="26"/>
      <c r="J15" s="18">
        <v>114640</v>
      </c>
      <c r="K15" s="18"/>
      <c r="L15" s="18">
        <f>A15*J15</f>
        <v>0</v>
      </c>
    </row>
    <row r="16" spans="1:13" s="27" customFormat="1" ht="20" customHeight="1">
      <c r="A16" s="86" t="s">
        <v>18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8"/>
    </row>
    <row r="17" spans="1:21" s="27" customFormat="1" ht="16">
      <c r="A17" s="13">
        <v>0</v>
      </c>
      <c r="B17" s="14"/>
      <c r="C17" s="20" t="s">
        <v>19</v>
      </c>
      <c r="D17" s="22"/>
      <c r="E17" s="22"/>
      <c r="F17" s="22"/>
      <c r="G17" s="23"/>
      <c r="H17" s="26"/>
      <c r="I17" s="26"/>
      <c r="J17" s="26">
        <v>134055</v>
      </c>
      <c r="K17" s="26"/>
      <c r="L17" s="18">
        <f t="shared" ref="L17:L26" si="0">A17*J17</f>
        <v>0</v>
      </c>
    </row>
    <row r="18" spans="1:21" s="27" customFormat="1" ht="16">
      <c r="A18" s="13">
        <v>0</v>
      </c>
      <c r="B18" s="14"/>
      <c r="C18" s="20" t="s">
        <v>20</v>
      </c>
      <c r="D18" s="22"/>
      <c r="E18" s="22"/>
      <c r="F18" s="22"/>
      <c r="G18" s="23"/>
      <c r="H18" s="26"/>
      <c r="I18" s="26"/>
      <c r="J18" s="26">
        <v>135930</v>
      </c>
      <c r="K18" s="26"/>
      <c r="L18" s="18">
        <f t="shared" si="0"/>
        <v>0</v>
      </c>
    </row>
    <row r="19" spans="1:21" s="19" customFormat="1" ht="16">
      <c r="A19" s="13">
        <v>0</v>
      </c>
      <c r="B19" s="14"/>
      <c r="C19" s="20" t="s">
        <v>21</v>
      </c>
      <c r="D19" s="22"/>
      <c r="E19" s="22"/>
      <c r="F19" s="22"/>
      <c r="G19" s="23"/>
      <c r="H19" s="26"/>
      <c r="I19" s="26"/>
      <c r="J19" s="26">
        <v>138555</v>
      </c>
      <c r="K19" s="26"/>
      <c r="L19" s="18">
        <f t="shared" si="0"/>
        <v>0</v>
      </c>
    </row>
    <row r="20" spans="1:21" s="19" customFormat="1" ht="21.75" customHeight="1">
      <c r="A20" s="86" t="s">
        <v>22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8"/>
    </row>
    <row r="21" spans="1:21" s="19" customFormat="1" ht="16">
      <c r="A21" s="13">
        <v>0</v>
      </c>
      <c r="B21" s="14"/>
      <c r="C21" s="20" t="s">
        <v>23</v>
      </c>
      <c r="D21" s="22"/>
      <c r="E21" s="22"/>
      <c r="F21" s="22"/>
      <c r="G21" s="23"/>
      <c r="H21" s="26"/>
      <c r="I21" s="26"/>
      <c r="J21" s="18">
        <v>6770</v>
      </c>
      <c r="K21" s="26"/>
      <c r="L21" s="18">
        <f t="shared" si="0"/>
        <v>0</v>
      </c>
    </row>
    <row r="22" spans="1:21" s="19" customFormat="1" ht="16">
      <c r="A22" s="13">
        <v>0</v>
      </c>
      <c r="B22" s="14"/>
      <c r="C22" s="20" t="s">
        <v>24</v>
      </c>
      <c r="D22" s="22"/>
      <c r="E22" s="22"/>
      <c r="F22" s="22"/>
      <c r="G22" s="23"/>
      <c r="H22" s="26"/>
      <c r="I22" s="26"/>
      <c r="J22" s="18">
        <v>4335</v>
      </c>
      <c r="K22" s="26"/>
      <c r="L22" s="18">
        <f t="shared" si="0"/>
        <v>0</v>
      </c>
    </row>
    <row r="23" spans="1:21" s="19" customFormat="1" ht="16">
      <c r="A23" s="13">
        <v>0</v>
      </c>
      <c r="B23" s="14"/>
      <c r="C23" s="20" t="s">
        <v>25</v>
      </c>
      <c r="D23" s="22"/>
      <c r="E23" s="22"/>
      <c r="F23" s="22"/>
      <c r="G23" s="23"/>
      <c r="H23" s="26"/>
      <c r="I23" s="26"/>
      <c r="J23" s="18">
        <v>14490</v>
      </c>
      <c r="K23" s="26"/>
      <c r="L23" s="18">
        <f t="shared" si="0"/>
        <v>0</v>
      </c>
    </row>
    <row r="24" spans="1:21" s="19" customFormat="1" ht="16">
      <c r="A24" s="13">
        <v>0</v>
      </c>
      <c r="B24" s="14"/>
      <c r="C24" s="20" t="s">
        <v>26</v>
      </c>
      <c r="D24" s="22"/>
      <c r="E24" s="22"/>
      <c r="F24" s="22"/>
      <c r="G24" s="23"/>
      <c r="H24" s="26"/>
      <c r="I24" s="26"/>
      <c r="J24" s="18">
        <v>10155</v>
      </c>
      <c r="K24" s="26"/>
      <c r="L24" s="18">
        <f>A24*J24</f>
        <v>0</v>
      </c>
    </row>
    <row r="25" spans="1:21" s="27" customFormat="1" ht="18.75" customHeight="1">
      <c r="A25" s="86" t="s">
        <v>27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8"/>
    </row>
    <row r="26" spans="1:21" s="27" customFormat="1" ht="18" customHeight="1">
      <c r="A26" s="13">
        <v>0</v>
      </c>
      <c r="B26" s="14"/>
      <c r="C26" s="28" t="s">
        <v>28</v>
      </c>
      <c r="D26" s="22"/>
      <c r="E26" s="22"/>
      <c r="F26" s="22"/>
      <c r="G26" s="23"/>
      <c r="H26" s="26"/>
      <c r="I26" s="26"/>
      <c r="J26" s="18">
        <v>4455</v>
      </c>
      <c r="K26" s="26"/>
      <c r="L26" s="18">
        <f t="shared" si="0"/>
        <v>0</v>
      </c>
    </row>
    <row r="27" spans="1:21" s="29" customFormat="1" ht="21" customHeight="1">
      <c r="A27" s="86" t="s">
        <v>29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8"/>
      <c r="U27" s="30"/>
    </row>
    <row r="28" spans="1:21" s="29" customFormat="1" ht="16">
      <c r="A28" s="13">
        <v>0</v>
      </c>
      <c r="B28" s="14"/>
      <c r="C28" s="20" t="s">
        <v>30</v>
      </c>
      <c r="D28" s="21"/>
      <c r="E28" s="21"/>
      <c r="F28" s="21"/>
      <c r="G28" s="23" t="s">
        <v>31</v>
      </c>
      <c r="H28" s="26"/>
      <c r="I28" s="26"/>
      <c r="J28" s="18">
        <v>-3375</v>
      </c>
      <c r="K28" s="26"/>
      <c r="L28" s="18">
        <f t="shared" ref="L28:L34" si="1">A28*J28</f>
        <v>0</v>
      </c>
      <c r="N28" s="31"/>
      <c r="O28" s="31"/>
      <c r="U28" s="30"/>
    </row>
    <row r="29" spans="1:21" s="27" customFormat="1" ht="16">
      <c r="A29" s="13">
        <v>0</v>
      </c>
      <c r="B29" s="14"/>
      <c r="C29" s="20" t="s">
        <v>32</v>
      </c>
      <c r="D29" s="21"/>
      <c r="E29" s="21"/>
      <c r="F29" s="21"/>
      <c r="G29" s="23" t="s">
        <v>33</v>
      </c>
      <c r="H29" s="26"/>
      <c r="I29" s="26"/>
      <c r="J29" s="26" t="s">
        <v>34</v>
      </c>
      <c r="K29" s="26"/>
      <c r="L29" s="18">
        <v>0</v>
      </c>
      <c r="U29" s="32"/>
    </row>
    <row r="30" spans="1:21" s="27" customFormat="1" ht="16">
      <c r="A30" s="13">
        <v>0</v>
      </c>
      <c r="B30" s="14"/>
      <c r="C30" s="20" t="s">
        <v>35</v>
      </c>
      <c r="D30" s="21"/>
      <c r="E30" s="21"/>
      <c r="F30" s="21"/>
      <c r="G30" s="23" t="s">
        <v>33</v>
      </c>
      <c r="H30" s="19"/>
      <c r="I30" s="19"/>
      <c r="J30" s="26">
        <v>2160</v>
      </c>
      <c r="K30" s="26"/>
      <c r="L30" s="18">
        <f t="shared" si="1"/>
        <v>0</v>
      </c>
      <c r="U30" s="33"/>
    </row>
    <row r="31" spans="1:21" s="27" customFormat="1" ht="16">
      <c r="A31" s="13">
        <v>0</v>
      </c>
      <c r="B31" s="14"/>
      <c r="C31" s="20" t="s">
        <v>36</v>
      </c>
      <c r="D31" s="21"/>
      <c r="E31" s="21"/>
      <c r="F31" s="21"/>
      <c r="G31" s="23" t="s">
        <v>33</v>
      </c>
      <c r="H31" s="19"/>
      <c r="I31" s="19"/>
      <c r="J31" s="26">
        <v>3360</v>
      </c>
      <c r="K31" s="26"/>
      <c r="L31" s="18">
        <f t="shared" si="1"/>
        <v>0</v>
      </c>
      <c r="U31" s="33"/>
    </row>
    <row r="32" spans="1:21" s="27" customFormat="1">
      <c r="A32" s="13">
        <v>0</v>
      </c>
      <c r="B32" s="14"/>
      <c r="C32" s="95" t="s">
        <v>37</v>
      </c>
      <c r="D32" s="95"/>
      <c r="E32" s="95"/>
      <c r="F32" s="95"/>
      <c r="G32" s="23" t="s">
        <v>33</v>
      </c>
      <c r="H32" s="19"/>
      <c r="I32" s="19"/>
      <c r="J32" s="26">
        <v>1125</v>
      </c>
      <c r="K32" s="26"/>
      <c r="L32" s="18">
        <f t="shared" si="1"/>
        <v>0</v>
      </c>
      <c r="U32" s="34"/>
    </row>
    <row r="33" spans="1:21" s="27" customFormat="1" ht="16" customHeight="1">
      <c r="A33" s="13"/>
      <c r="B33" s="14"/>
      <c r="C33" s="35" t="s">
        <v>38</v>
      </c>
      <c r="D33" s="35"/>
      <c r="E33" s="35"/>
      <c r="F33" s="35"/>
      <c r="G33" s="23" t="s">
        <v>33</v>
      </c>
      <c r="H33" s="19"/>
      <c r="I33" s="19"/>
      <c r="J33" s="26" t="s">
        <v>34</v>
      </c>
      <c r="K33" s="26"/>
      <c r="L33" s="18"/>
      <c r="U33" s="34"/>
    </row>
    <row r="34" spans="1:21" s="27" customFormat="1" ht="16">
      <c r="A34" s="13">
        <v>0</v>
      </c>
      <c r="B34" s="14"/>
      <c r="C34" s="20" t="s">
        <v>39</v>
      </c>
      <c r="D34" s="21"/>
      <c r="E34" s="21"/>
      <c r="F34" s="21"/>
      <c r="G34" s="23" t="s">
        <v>31</v>
      </c>
      <c r="H34" s="19"/>
      <c r="I34" s="19"/>
      <c r="J34" s="18">
        <v>-1875</v>
      </c>
      <c r="K34" s="26"/>
      <c r="L34" s="18">
        <f t="shared" si="1"/>
        <v>0</v>
      </c>
      <c r="U34" s="34"/>
    </row>
    <row r="35" spans="1:21" s="27" customFormat="1">
      <c r="A35" s="86" t="s">
        <v>40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8"/>
      <c r="U35" s="34"/>
    </row>
    <row r="36" spans="1:21" s="38" customFormat="1">
      <c r="A36" s="14">
        <v>0</v>
      </c>
      <c r="B36" s="36"/>
      <c r="C36" s="36" t="s">
        <v>41</v>
      </c>
      <c r="D36" s="36"/>
      <c r="E36" s="36"/>
      <c r="F36" s="36"/>
      <c r="G36" s="36"/>
      <c r="H36" s="36"/>
      <c r="I36" s="36"/>
      <c r="J36" s="14" t="s">
        <v>42</v>
      </c>
      <c r="K36" s="14"/>
      <c r="L36" s="37">
        <v>0</v>
      </c>
      <c r="U36" s="39"/>
    </row>
    <row r="37" spans="1:21" s="27" customFormat="1" ht="16">
      <c r="A37" s="13">
        <v>0</v>
      </c>
      <c r="B37" s="14"/>
      <c r="C37" s="20" t="s">
        <v>43</v>
      </c>
      <c r="D37" s="21"/>
      <c r="E37" s="21"/>
      <c r="F37" s="21"/>
      <c r="G37" s="14"/>
      <c r="H37" s="20"/>
      <c r="I37" s="20"/>
      <c r="J37" s="18">
        <v>165</v>
      </c>
      <c r="K37" s="18"/>
      <c r="L37" s="18">
        <f>J37*A37</f>
        <v>0</v>
      </c>
      <c r="U37" s="34"/>
    </row>
    <row r="38" spans="1:21" s="27" customFormat="1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8"/>
      <c r="U38" s="34"/>
    </row>
    <row r="39" spans="1:21" s="41" customFormat="1">
      <c r="A39" s="14">
        <v>0</v>
      </c>
      <c r="B39" s="40"/>
      <c r="C39" s="36" t="s">
        <v>44</v>
      </c>
      <c r="D39" s="40"/>
      <c r="E39" s="40"/>
      <c r="F39" s="40"/>
      <c r="G39" s="40"/>
      <c r="H39" s="40"/>
      <c r="I39" s="40"/>
      <c r="J39" s="14"/>
      <c r="K39" s="14"/>
      <c r="L39" s="18"/>
      <c r="U39" s="42"/>
    </row>
    <row r="40" spans="1:21" s="27" customFormat="1" ht="16">
      <c r="A40" s="14"/>
      <c r="B40" s="14"/>
      <c r="C40" s="20"/>
      <c r="D40" s="21"/>
      <c r="E40" s="21"/>
      <c r="F40" s="21"/>
      <c r="G40" s="14"/>
      <c r="H40" s="20"/>
      <c r="I40" s="20"/>
      <c r="J40" s="18"/>
      <c r="K40" s="18"/>
      <c r="L40" s="18"/>
      <c r="U40" s="34"/>
    </row>
    <row r="41" spans="1:21" s="29" customFormat="1" ht="16">
      <c r="A41" s="43"/>
      <c r="B41" s="20"/>
      <c r="C41" s="20"/>
      <c r="D41" s="21"/>
      <c r="E41" s="22"/>
      <c r="F41" s="44"/>
      <c r="G41" s="45"/>
      <c r="H41" s="46"/>
      <c r="I41" s="46"/>
      <c r="J41" s="47" t="s">
        <v>54</v>
      </c>
      <c r="K41" s="47"/>
      <c r="L41" s="48">
        <f>SUM(L12:L39)</f>
        <v>0</v>
      </c>
      <c r="U41" s="49"/>
    </row>
    <row r="42" spans="1:21" s="27" customFormat="1" ht="16">
      <c r="A42" s="50" t="s">
        <v>45</v>
      </c>
      <c r="B42" s="51" t="s">
        <v>46</v>
      </c>
      <c r="C42" s="51"/>
      <c r="D42" s="36"/>
      <c r="E42" s="22"/>
      <c r="F42" s="52"/>
      <c r="G42" s="19"/>
      <c r="H42" s="19"/>
      <c r="I42" s="19"/>
      <c r="J42" s="24"/>
      <c r="K42" s="24"/>
      <c r="L42" s="53"/>
      <c r="U42" s="34"/>
    </row>
    <row r="43" spans="1:21" s="27" customFormat="1" ht="17" thickBot="1">
      <c r="A43" s="14"/>
      <c r="B43" s="36"/>
      <c r="C43" s="20"/>
      <c r="D43" s="21"/>
      <c r="E43" s="22"/>
      <c r="F43" s="55"/>
      <c r="G43" s="56"/>
      <c r="H43" s="57"/>
      <c r="I43" s="57"/>
      <c r="J43" s="58" t="s">
        <v>48</v>
      </c>
      <c r="K43" s="58"/>
      <c r="L43" s="97">
        <v>0</v>
      </c>
      <c r="U43" s="34"/>
    </row>
    <row r="44" spans="1:21" s="27" customFormat="1" ht="16">
      <c r="A44" s="14" t="s">
        <v>47</v>
      </c>
      <c r="B44" s="91"/>
      <c r="C44" s="91"/>
      <c r="D44" s="91"/>
      <c r="E44" s="22"/>
      <c r="F44" s="59"/>
      <c r="G44" s="60"/>
      <c r="H44" s="61"/>
      <c r="I44" s="61"/>
      <c r="J44" s="62" t="s">
        <v>49</v>
      </c>
      <c r="K44" s="62"/>
      <c r="L44" s="63">
        <f>L43+L41</f>
        <v>0</v>
      </c>
      <c r="U44" s="34"/>
    </row>
    <row r="45" spans="1:21" s="27" customFormat="1" ht="16">
      <c r="A45" s="14"/>
      <c r="B45" s="54"/>
      <c r="C45" s="54"/>
      <c r="D45" s="54"/>
      <c r="E45" s="22"/>
      <c r="F45" s="64"/>
      <c r="G45" s="65">
        <v>0.1</v>
      </c>
      <c r="H45" s="66"/>
      <c r="I45" s="66"/>
      <c r="J45" s="67" t="s">
        <v>50</v>
      </c>
      <c r="K45" s="67"/>
      <c r="L45" s="68">
        <f>G45*L44</f>
        <v>0</v>
      </c>
      <c r="U45" s="34"/>
    </row>
    <row r="46" spans="1:21" s="27" customFormat="1" ht="16">
      <c r="A46" s="14"/>
      <c r="B46" s="91"/>
      <c r="C46" s="91"/>
      <c r="D46" s="91"/>
      <c r="E46" s="22"/>
      <c r="F46" s="20"/>
      <c r="G46" s="20"/>
      <c r="H46" s="20"/>
      <c r="I46" s="20"/>
      <c r="J46" s="69"/>
      <c r="K46" s="69"/>
      <c r="L46" s="70"/>
      <c r="U46" s="34"/>
    </row>
    <row r="47" spans="1:21" s="27" customFormat="1" ht="16">
      <c r="A47" s="14"/>
      <c r="B47" s="91"/>
      <c r="C47" s="91"/>
      <c r="D47" s="91"/>
      <c r="E47" s="22"/>
      <c r="F47" s="20"/>
      <c r="G47" s="20"/>
      <c r="H47" s="20"/>
      <c r="I47" s="20"/>
      <c r="J47" s="70"/>
      <c r="K47" s="70"/>
      <c r="L47" s="70"/>
      <c r="U47" s="34"/>
    </row>
    <row r="48" spans="1:21" s="27" customFormat="1" ht="16">
      <c r="A48" s="14"/>
      <c r="B48" s="91"/>
      <c r="C48" s="91"/>
      <c r="D48" s="91"/>
      <c r="E48" s="21"/>
      <c r="F48" s="20"/>
      <c r="G48" s="43" t="s">
        <v>1</v>
      </c>
      <c r="H48" s="71"/>
      <c r="I48" s="71"/>
      <c r="J48" s="96"/>
      <c r="K48" s="96"/>
      <c r="L48" s="96"/>
      <c r="U48" s="34"/>
    </row>
    <row r="49" spans="1:21" s="27" customFormat="1" ht="16">
      <c r="A49" s="14"/>
      <c r="B49" s="89"/>
      <c r="C49" s="89"/>
      <c r="D49" s="89"/>
      <c r="E49" s="21"/>
      <c r="F49" s="21"/>
      <c r="G49" s="20"/>
      <c r="H49" s="20"/>
      <c r="I49" s="20"/>
      <c r="J49" s="70"/>
      <c r="K49" s="70"/>
      <c r="L49" s="70"/>
      <c r="U49" s="34"/>
    </row>
    <row r="50" spans="1:21" s="27" customFormat="1" ht="16">
      <c r="A50" s="14"/>
      <c r="B50" s="1"/>
      <c r="C50" s="1"/>
      <c r="D50" s="1"/>
      <c r="E50" s="20"/>
      <c r="F50" s="21"/>
      <c r="G50" s="20"/>
      <c r="H50" s="20"/>
      <c r="I50" s="20"/>
      <c r="J50" s="20"/>
      <c r="K50" s="20"/>
      <c r="L50" s="70"/>
      <c r="U50" s="34"/>
    </row>
    <row r="51" spans="1:21" s="27" customFormat="1" ht="16">
      <c r="A51" s="14"/>
      <c r="B51" s="1"/>
      <c r="C51" s="1"/>
      <c r="D51" s="1"/>
      <c r="E51" s="20"/>
      <c r="F51" s="21"/>
      <c r="G51" s="20"/>
      <c r="H51" s="20"/>
      <c r="I51" s="20"/>
      <c r="J51" s="20"/>
      <c r="K51" s="20"/>
      <c r="L51" s="14"/>
      <c r="U51" s="34"/>
    </row>
    <row r="52" spans="1:21" s="27" customFormat="1" ht="16">
      <c r="A52" s="14"/>
      <c r="B52" s="1"/>
      <c r="C52" s="1"/>
      <c r="D52" s="1"/>
      <c r="E52" s="20"/>
      <c r="F52" s="21"/>
      <c r="G52" s="20"/>
      <c r="H52" s="20"/>
      <c r="I52" s="20"/>
      <c r="J52" s="20"/>
      <c r="K52" s="20"/>
      <c r="L52" s="70"/>
      <c r="U52" s="34"/>
    </row>
    <row r="53" spans="1:21" s="27" customFormat="1" ht="16">
      <c r="A53" s="14"/>
      <c r="B53" s="1"/>
      <c r="C53" s="1"/>
      <c r="D53" s="1"/>
      <c r="E53" s="20"/>
      <c r="F53" s="75"/>
      <c r="G53" s="76"/>
      <c r="H53" s="76"/>
      <c r="I53" s="76"/>
      <c r="J53" s="76"/>
      <c r="K53" s="76"/>
      <c r="L53" s="77"/>
      <c r="U53" s="34"/>
    </row>
    <row r="54" spans="1:21" s="27" customFormat="1">
      <c r="A54" s="43" t="s">
        <v>51</v>
      </c>
      <c r="B54" s="89"/>
      <c r="C54" s="89"/>
      <c r="D54" s="89"/>
      <c r="E54" s="20"/>
      <c r="F54" s="76"/>
      <c r="G54" s="76"/>
      <c r="H54" s="76"/>
      <c r="I54" s="76"/>
      <c r="J54" s="76"/>
      <c r="K54" s="76"/>
      <c r="L54" s="78"/>
      <c r="U54" s="34"/>
    </row>
    <row r="55" spans="1:21" s="27" customFormat="1" ht="16">
      <c r="A55" s="72"/>
      <c r="B55" s="73"/>
      <c r="C55" s="73"/>
      <c r="D55" s="73"/>
      <c r="E55" s="74"/>
      <c r="F55" s="76"/>
      <c r="G55" s="76"/>
      <c r="H55" s="76"/>
      <c r="I55" s="76"/>
      <c r="J55" s="76"/>
      <c r="K55" s="76"/>
      <c r="L55" s="78"/>
      <c r="U55" s="34"/>
    </row>
    <row r="56" spans="1:21" s="27" customFormat="1" ht="16">
      <c r="A56" s="72"/>
      <c r="B56" s="73"/>
      <c r="C56" s="73"/>
      <c r="D56" s="73"/>
      <c r="E56" s="74"/>
      <c r="F56" s="76"/>
      <c r="G56" s="76"/>
      <c r="H56" s="76"/>
      <c r="I56" s="76"/>
      <c r="J56" s="76"/>
      <c r="K56" s="76"/>
      <c r="L56" s="78"/>
      <c r="U56" s="34"/>
    </row>
    <row r="57" spans="1:21" s="27" customFormat="1" ht="16">
      <c r="A57" s="72"/>
      <c r="B57" s="73"/>
      <c r="C57" s="73"/>
      <c r="D57" s="73"/>
      <c r="E57" s="74"/>
      <c r="F57" s="76"/>
      <c r="G57" s="76"/>
      <c r="H57" s="76"/>
      <c r="I57" s="76"/>
      <c r="J57" s="76"/>
      <c r="K57" s="76"/>
      <c r="L57" s="78"/>
      <c r="U57" s="34"/>
    </row>
    <row r="58" spans="1:21" s="27" customFormat="1" ht="16">
      <c r="A58" s="72"/>
      <c r="B58" s="73"/>
      <c r="C58" s="73"/>
      <c r="D58" s="73"/>
      <c r="E58" s="74"/>
      <c r="F58" s="76"/>
      <c r="G58" s="76"/>
      <c r="H58" s="76"/>
      <c r="I58" s="76"/>
      <c r="J58" s="76"/>
      <c r="K58" s="76"/>
      <c r="L58" s="78"/>
      <c r="U58" s="34"/>
    </row>
    <row r="59" spans="1:21" s="79" customFormat="1" ht="16">
      <c r="A59" s="78"/>
      <c r="B59" s="73"/>
      <c r="C59" s="73"/>
      <c r="D59" s="73"/>
      <c r="E59" s="75"/>
      <c r="F59" s="73"/>
      <c r="G59" s="73"/>
      <c r="H59" s="73"/>
      <c r="I59" s="73"/>
      <c r="J59" s="73"/>
      <c r="K59" s="73"/>
      <c r="L59" s="81"/>
      <c r="U59" s="80"/>
    </row>
    <row r="60" spans="1:21">
      <c r="E60" s="76"/>
    </row>
  </sheetData>
  <sheetProtection password="DE20" sheet="1" objects="1" scenarios="1"/>
  <mergeCells count="24">
    <mergeCell ref="B47:D47"/>
    <mergeCell ref="B48:D48"/>
    <mergeCell ref="B49:D49"/>
    <mergeCell ref="J48:L48"/>
    <mergeCell ref="B54:D54"/>
    <mergeCell ref="B46:D46"/>
    <mergeCell ref="B11:D11"/>
    <mergeCell ref="E11:G11"/>
    <mergeCell ref="C12:D12"/>
    <mergeCell ref="A16:L16"/>
    <mergeCell ref="A20:L20"/>
    <mergeCell ref="A25:L25"/>
    <mergeCell ref="A27:L27"/>
    <mergeCell ref="C32:F32"/>
    <mergeCell ref="A35:L35"/>
    <mergeCell ref="A38:L38"/>
    <mergeCell ref="B44:D44"/>
    <mergeCell ref="K11:L11"/>
    <mergeCell ref="A10:L10"/>
    <mergeCell ref="F2:J2"/>
    <mergeCell ref="F3:J3"/>
    <mergeCell ref="F4:J4"/>
    <mergeCell ref="F5:J5"/>
    <mergeCell ref="F6:J6"/>
  </mergeCells>
  <pageMargins left="0.2" right="0.2" top="0.5" bottom="0.5" header="0.3" footer="0.3"/>
  <pageSetup scale="64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Grain Cart</vt:lpstr>
    </vt:vector>
  </TitlesOfParts>
  <Company>Balzer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Blomme</dc:creator>
  <cp:lastModifiedBy>Laura Blomme</cp:lastModifiedBy>
  <dcterms:created xsi:type="dcterms:W3CDTF">2014-11-07T17:16:45Z</dcterms:created>
  <dcterms:modified xsi:type="dcterms:W3CDTF">2014-12-16T21:11:56Z</dcterms:modified>
</cp:coreProperties>
</file>